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90" yWindow="555" windowWidth="17895" windowHeight="9405"/>
  </bookViews>
  <sheets>
    <sheet name="CCHC_2023" sheetId="2" r:id="rId1"/>
  </sheets>
  <calcPr calcId="145621"/>
</workbook>
</file>

<file path=xl/calcChain.xml><?xml version="1.0" encoding="utf-8"?>
<calcChain xmlns="http://schemas.openxmlformats.org/spreadsheetml/2006/main">
  <c r="G29" i="2" l="1"/>
  <c r="G28" i="2"/>
  <c r="G26" i="2"/>
  <c r="G25" i="2"/>
  <c r="G23" i="2"/>
  <c r="G24" i="2"/>
  <c r="G21" i="2"/>
  <c r="G22" i="2"/>
  <c r="G18" i="2"/>
  <c r="G19" i="2"/>
  <c r="G20" i="2"/>
  <c r="G17" i="2"/>
  <c r="G11" i="2"/>
  <c r="G12" i="2"/>
  <c r="G13" i="2"/>
  <c r="G14" i="2"/>
  <c r="G15" i="2"/>
  <c r="G16" i="2"/>
  <c r="G8" i="2"/>
  <c r="G9" i="2"/>
  <c r="G10" i="2"/>
  <c r="G7" i="2"/>
</calcChain>
</file>

<file path=xl/sharedStrings.xml><?xml version="1.0" encoding="utf-8"?>
<sst xmlns="http://schemas.openxmlformats.org/spreadsheetml/2006/main" count="50" uniqueCount="50">
  <si>
    <t>Lĩnh vực/Tiêu chí/Tiêu chí thành phần</t>
  </si>
  <si>
    <t>Điểm tối đa</t>
  </si>
  <si>
    <t>Tự đánh giá</t>
  </si>
  <si>
    <t>Hội đồng thẩm định</t>
  </si>
  <si>
    <t>Điểm chuẩn</t>
  </si>
  <si>
    <t>Điểm phát sinh nhiệm vụ</t>
  </si>
  <si>
    <t>Tổng cộng</t>
  </si>
  <si>
    <t>NHÓM TIÊU CHÍ: TỰ ĐÁNH GIÁ</t>
  </si>
  <si>
    <t>1. CÔNG TÁC CHỈ ĐẠO ĐIỀU HÀNH CCHC</t>
  </si>
  <si>
    <t>1. 1. Kế hoạch CCHC</t>
  </si>
  <si>
    <t>1. 2. Thực hiện chế độ báo cáo CCHC định kỳ</t>
  </si>
  <si>
    <t>Báo cáo quý I và 6 tháng ko đảm bảo thời gian quy định</t>
  </si>
  <si>
    <t>1. 3. Công tác kiểm tra, giám sát CCHC</t>
  </si>
  <si>
    <t>bc khắc phục còn mang tính chung chung</t>
  </si>
  <si>
    <t>1. 6. Thực hiện theo Ý kiến chỉ đạo của UBND cấp huyện</t>
  </si>
  <si>
    <t>Theo số liệu huyện cung cấp: 37/43, 86%</t>
  </si>
  <si>
    <t>2. XÂY DỰNG VÀ TỔ CHỨC THỰC HIỆN VĂN BẢN QUY PHẠM PHÁP LUẬT</t>
  </si>
  <si>
    <t>2. 1. Theo dõi thi hành pháp luật (THPL)</t>
  </si>
  <si>
    <t>2. 2. Thực hiện công bố văn bản hết hiệu lực, ngưng hiệu lực</t>
  </si>
  <si>
    <t>Văn bản ký ban hành sau ngày 31/01  (QĐ ký ngày 19/10/2023)</t>
  </si>
  <si>
    <t>3. CẢI CÁCH THỦ TỤC HÀNH CHÍNH (TTHC)</t>
  </si>
  <si>
    <t>3. 1. Công khai TTHC và kết quả giải quyết hồ sơ</t>
  </si>
  <si>
    <t>Công khai trên trang thông tin điện tử chậm gần 1 năm</t>
  </si>
  <si>
    <t>3. 4. Kết quả giải quyết hồ sơ TTHC</t>
  </si>
  <si>
    <t>3. 5. Tiếp nhận, xử lý phản ánh, kiến nghị của cá nhân, tổ chức đối với các  quy định hành chính, TTHC</t>
  </si>
  <si>
    <t>5. XÂY DỰNG VÀ NÂNG CAO CHẤT LƯỢNG ĐỘI NGŨ CÁN BỘ, CÔNG CHỨC, VIÊN CHỨC</t>
  </si>
  <si>
    <t>5. 1. Tổ chức bộ máy cấp xã</t>
  </si>
  <si>
    <t>6. CẢI CÁCH TÀI CHÍNH CÔNG</t>
  </si>
  <si>
    <t>6. 3. Thực hiện cơ chế tự chủ, tự chịu trách nhiệm về sử dụng biên chế và  kinh phí quản lý hành chính tại cơ quan và đơn vị trực thuộc theo Nghị  định 130/2005/NĐ-CP, Nghị định 117/2013/NĐ-CP sửa đổi NĐ  130/2005/NĐ-CP</t>
  </si>
  <si>
    <t>7. HIỆN ĐẠI HÓA HÀNH CHÍNH</t>
  </si>
  <si>
    <t xml:space="preserve">7. 3. Thực hiện tiếp nhận hồ sơ, trả kết quả giải quyết TTHC qua dịch vụ bưu  chính công ích (BCCI) </t>
  </si>
  <si>
    <t>7. 7. Thực hiện công tác văn thư, lưu trữ</t>
  </si>
  <si>
    <t>8. TÁC ĐỘNG CỦA CCHC ĐẾN CÁC CHỈ TIÊU PHÁT TRIỂN KT-XH</t>
  </si>
  <si>
    <t>NHÓM TIÊU CHÍ: ĐIỀU TRA XÃ HỘI HỌC</t>
  </si>
  <si>
    <t>9. ĐÁNH GIÁ MỨC ĐỘ HÀI LÒNG CỦA NGƯỜI DÂN, TỔ CHỨC (SIPAS)</t>
  </si>
  <si>
    <t>9. 1. Chỉ số hài lòng về tiếp cận dịch vụ</t>
  </si>
  <si>
    <t>Ghi chú:</t>
  </si>
  <si>
    <t>PHỤ LỤC TỔNG HỢP CÁC TIÊU CHÍ MẤT ĐIỂM NĂM 2023</t>
  </si>
  <si>
    <t>Điểm bị mất</t>
  </si>
  <si>
    <t>Lý do mất điểm</t>
  </si>
  <si>
    <t>Kết quả điểm đánh giá=điểm thẩm định/điểm phát sinh nhiệm vụ*100%=87,33/98,5*100=88,66</t>
  </si>
  <si>
    <t>hoàn thành 90%KH</t>
  </si>
  <si>
    <t>KH ban hành ký số ngày 19/10/2023 chưa đảm bảo thời gian; Thiếu phương án điều tra khảo sát, báo cáo điều tra khảo sát năm 2022</t>
  </si>
  <si>
    <t xml:space="preserve"> Thực hiện lấy ý kiến đánh giá sự hài lòng người dân, doanh nghiệp khi giải quyết TTHC bằng 01 cách; Thư xin lỗi đều ký số ngày 18.10.2023; Số hồ sơ số hóa đạt 99,2%</t>
  </si>
  <si>
    <t>Không có PAKN, không có điểm giải quyết và công khai kết quả giải quyết PAKN</t>
  </si>
  <si>
    <t>01 CB và 01 CC không đạt chuẩn</t>
  </si>
  <si>
    <t>Không có hồ sơ giải quyết TTHC qua dịch vụ BCCI</t>
  </si>
  <si>
    <t>Quyết định ban hành danh mục hồ sơ ký số không đúng với ngày ban hành</t>
  </si>
  <si>
    <t>10/14 chỉ tiêu chủ yếu đạt và vượt, đạt 71,43%, &gt;85% mới đạt 1 điểm; 100% đạt 2 điểm</t>
  </si>
  <si>
    <t xml:space="preserve">Đơn vị không cung cấp báo cáo theo yêu cầu, chỉ cung cấp phụ lục kí số ngày 07/02/2023. Báo cáo chậm so thời gian quy định của Phòng TC-KH huyện Phú Lộc tại Công văn số 966/TCKH-NS ngày 28/12/2022 (Hạn trước 17/01/2023).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</si>
</sst>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rgb="FF000000"/>
      <name val="Calibri"/>
      <family val="2"/>
    </font>
    <font>
      <sz val="13"/>
      <color rgb="FF000000"/>
      <name val="Times New Roman"/>
      <family val="2"/>
    </font>
    <font>
      <b/>
      <sz val="13"/>
      <color rgb="FF000000"/>
      <name val="Times New Roman"/>
      <family val="2"/>
    </font>
    <font>
      <b/>
      <i/>
      <sz val="13"/>
      <color rgb="FF000000"/>
      <name val="Times New Roman"/>
      <family val="2"/>
    </font>
    <font>
      <sz val="13"/>
      <color rgb="FF000000"/>
      <name val="Times New Roman"/>
      <family val="1"/>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applyBorder="0"/>
  </cellStyleXfs>
  <cellXfs count="18">
    <xf numFmtId="0" fontId="0" fillId="0" borderId="0" xfId="0" applyNumberFormat="1" applyFill="1" applyAlignment="1" applyProtection="1"/>
    <xf numFmtId="2" fontId="3" fillId="0" borderId="1" xfId="0" applyNumberFormat="1" applyFont="1" applyFill="1" applyBorder="1" applyAlignment="1" applyProtection="1">
      <alignment horizontal="center" vertical="center" wrapText="1"/>
    </xf>
    <xf numFmtId="2"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vertical="center" wrapText="1"/>
    </xf>
    <xf numFmtId="0" fontId="2" fillId="0" borderId="1" xfId="0" applyNumberFormat="1" applyFont="1" applyFill="1" applyBorder="1" applyAlignment="1" applyProtection="1">
      <alignment horizontal="center" vertical="center" wrapText="1"/>
    </xf>
    <xf numFmtId="0" fontId="2" fillId="0" borderId="0" xfId="0" applyNumberFormat="1" applyFont="1" applyFill="1" applyAlignment="1" applyProtection="1">
      <alignment horizontal="center" vertical="center" wrapText="1"/>
    </xf>
    <xf numFmtId="0" fontId="1" fillId="0" borderId="0" xfId="0" applyNumberFormat="1" applyFont="1" applyFill="1" applyAlignment="1" applyProtection="1">
      <alignment vertical="center" wrapText="1"/>
    </xf>
    <xf numFmtId="0" fontId="2" fillId="0" borderId="0" xfId="0" applyNumberFormat="1" applyFont="1" applyFill="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2"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vertical="center" wrapText="1"/>
    </xf>
    <xf numFmtId="0" fontId="3" fillId="0" borderId="1" xfId="0" applyNumberFormat="1" applyFont="1" applyFill="1" applyBorder="1" applyAlignment="1" applyProtection="1">
      <alignment vertical="center" wrapText="1"/>
    </xf>
    <xf numFmtId="2" fontId="3"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vertical="center" wrapText="1"/>
    </xf>
    <xf numFmtId="0" fontId="2"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1" fillId="0" borderId="0" xfId="0" applyNumberFormat="1" applyFont="1" applyFill="1" applyAlignment="1" applyProtection="1">
      <alignment horizontal="left" vertical="center" wrapText="1"/>
    </xf>
    <xf numFmtId="0" fontId="4" fillId="0" borderId="1" xfId="0" applyNumberFormat="1" applyFont="1" applyFill="1" applyBorder="1" applyAlignment="1" applyProtection="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tabSelected="1" topLeftCell="A4" zoomScale="75" zoomScaleNormal="75" workbookViewId="0">
      <selection activeCell="C9" sqref="C9:D9"/>
    </sheetView>
  </sheetViews>
  <sheetFormatPr defaultRowHeight="16.5" x14ac:dyDescent="0.25"/>
  <cols>
    <col min="1" max="1" width="2.7109375" style="6" customWidth="1"/>
    <col min="2" max="2" width="46.5703125" style="6" customWidth="1"/>
    <col min="3" max="3" width="11.5703125" style="6" customWidth="1"/>
    <col min="4" max="4" width="10.7109375" style="6" customWidth="1"/>
    <col min="5" max="5" width="9.5703125" style="6" customWidth="1"/>
    <col min="6" max="6" width="9.85546875" style="6" customWidth="1"/>
    <col min="7" max="7" width="9.28515625" style="6" customWidth="1"/>
    <col min="8" max="8" width="32.28515625" style="6" customWidth="1"/>
    <col min="9" max="9" width="9.140625" style="6" customWidth="1"/>
    <col min="10" max="16384" width="9.140625" style="6"/>
  </cols>
  <sheetData>
    <row r="1" spans="2:8" ht="21" customHeight="1" x14ac:dyDescent="0.25">
      <c r="B1" s="5" t="s">
        <v>37</v>
      </c>
      <c r="C1" s="5"/>
      <c r="D1" s="5"/>
      <c r="E1" s="5"/>
      <c r="F1" s="5"/>
      <c r="G1" s="5"/>
      <c r="H1" s="5"/>
    </row>
    <row r="2" spans="2:8" hidden="1" x14ac:dyDescent="0.25">
      <c r="B2" s="7"/>
      <c r="C2" s="7"/>
      <c r="D2" s="7"/>
      <c r="E2" s="7"/>
      <c r="F2" s="7"/>
      <c r="G2" s="7"/>
      <c r="H2" s="7"/>
    </row>
    <row r="3" spans="2:8" x14ac:dyDescent="0.25">
      <c r="B3" s="4" t="s">
        <v>0</v>
      </c>
      <c r="C3" s="4" t="s">
        <v>1</v>
      </c>
      <c r="D3" s="4"/>
      <c r="E3" s="4" t="s">
        <v>2</v>
      </c>
      <c r="F3" s="4" t="s">
        <v>3</v>
      </c>
      <c r="G3" s="14" t="s">
        <v>38</v>
      </c>
      <c r="H3" s="4" t="s">
        <v>39</v>
      </c>
    </row>
    <row r="4" spans="2:8" ht="49.5" x14ac:dyDescent="0.25">
      <c r="B4" s="4"/>
      <c r="C4" s="8" t="s">
        <v>4</v>
      </c>
      <c r="D4" s="8" t="s">
        <v>5</v>
      </c>
      <c r="E4" s="4"/>
      <c r="F4" s="4"/>
      <c r="G4" s="15"/>
      <c r="H4" s="4"/>
    </row>
    <row r="5" spans="2:8" x14ac:dyDescent="0.25">
      <c r="B5" s="8" t="s">
        <v>6</v>
      </c>
      <c r="C5" s="9">
        <v>100</v>
      </c>
      <c r="D5" s="9">
        <v>98.5</v>
      </c>
      <c r="E5" s="9">
        <v>64.81</v>
      </c>
      <c r="F5" s="9">
        <v>87.33</v>
      </c>
      <c r="G5" s="9"/>
      <c r="H5" s="8"/>
    </row>
    <row r="6" spans="2:8" x14ac:dyDescent="0.25">
      <c r="B6" s="3" t="s">
        <v>7</v>
      </c>
      <c r="C6" s="2"/>
      <c r="D6" s="2"/>
      <c r="E6" s="2"/>
      <c r="F6" s="2"/>
      <c r="G6" s="2"/>
      <c r="H6" s="3"/>
    </row>
    <row r="7" spans="2:8" x14ac:dyDescent="0.25">
      <c r="B7" s="10" t="s">
        <v>8</v>
      </c>
      <c r="C7" s="2">
        <v>10</v>
      </c>
      <c r="D7" s="2"/>
      <c r="E7" s="9">
        <v>9.31</v>
      </c>
      <c r="F7" s="9">
        <v>8.59</v>
      </c>
      <c r="G7" s="9">
        <f>C7-F7</f>
        <v>1.4100000000000001</v>
      </c>
      <c r="H7" s="10"/>
    </row>
    <row r="8" spans="2:8" ht="17.25" x14ac:dyDescent="0.25">
      <c r="B8" s="11" t="s">
        <v>9</v>
      </c>
      <c r="C8" s="1">
        <v>2</v>
      </c>
      <c r="D8" s="1"/>
      <c r="E8" s="12">
        <v>1.9</v>
      </c>
      <c r="F8" s="12">
        <v>1.9</v>
      </c>
      <c r="G8" s="9">
        <f t="shared" ref="G8:G22" si="0">C8-F8</f>
        <v>0.10000000000000009</v>
      </c>
      <c r="H8" s="13" t="s">
        <v>41</v>
      </c>
    </row>
    <row r="9" spans="2:8" ht="39.75" customHeight="1" x14ac:dyDescent="0.25">
      <c r="B9" s="11" t="s">
        <v>10</v>
      </c>
      <c r="C9" s="1">
        <v>1</v>
      </c>
      <c r="D9" s="1"/>
      <c r="E9" s="12">
        <v>1</v>
      </c>
      <c r="F9" s="12">
        <v>0.5</v>
      </c>
      <c r="G9" s="9">
        <f t="shared" si="0"/>
        <v>0.5</v>
      </c>
      <c r="H9" s="13" t="s">
        <v>11</v>
      </c>
    </row>
    <row r="10" spans="2:8" ht="36.75" customHeight="1" x14ac:dyDescent="0.25">
      <c r="B10" s="11" t="s">
        <v>12</v>
      </c>
      <c r="C10" s="1">
        <v>2</v>
      </c>
      <c r="D10" s="1"/>
      <c r="E10" s="12">
        <v>2</v>
      </c>
      <c r="F10" s="12">
        <v>1.9</v>
      </c>
      <c r="G10" s="9">
        <f t="shared" si="0"/>
        <v>0.10000000000000009</v>
      </c>
      <c r="H10" s="13" t="s">
        <v>13</v>
      </c>
    </row>
    <row r="11" spans="2:8" ht="34.5" x14ac:dyDescent="0.25">
      <c r="B11" s="11" t="s">
        <v>14</v>
      </c>
      <c r="C11" s="1">
        <v>2</v>
      </c>
      <c r="D11" s="1"/>
      <c r="E11" s="12">
        <v>1.41</v>
      </c>
      <c r="F11" s="12">
        <v>1.29</v>
      </c>
      <c r="G11" s="9">
        <f t="shared" si="0"/>
        <v>0.71</v>
      </c>
      <c r="H11" s="13" t="s">
        <v>15</v>
      </c>
    </row>
    <row r="12" spans="2:8" ht="33" x14ac:dyDescent="0.25">
      <c r="B12" s="10" t="s">
        <v>16</v>
      </c>
      <c r="C12" s="2">
        <v>4.5</v>
      </c>
      <c r="D12" s="2"/>
      <c r="E12" s="9">
        <v>4.5</v>
      </c>
      <c r="F12" s="9">
        <v>3.25</v>
      </c>
      <c r="G12" s="9">
        <f t="shared" si="0"/>
        <v>1.25</v>
      </c>
      <c r="H12" s="10"/>
    </row>
    <row r="13" spans="2:8" ht="85.5" customHeight="1" x14ac:dyDescent="0.25">
      <c r="B13" s="11" t="s">
        <v>17</v>
      </c>
      <c r="C13" s="1">
        <v>2.5</v>
      </c>
      <c r="D13" s="1"/>
      <c r="E13" s="12">
        <v>2.5</v>
      </c>
      <c r="F13" s="12">
        <v>1.5</v>
      </c>
      <c r="G13" s="9">
        <f t="shared" si="0"/>
        <v>1</v>
      </c>
      <c r="H13" s="13" t="s">
        <v>42</v>
      </c>
    </row>
    <row r="14" spans="2:8" ht="39.75" customHeight="1" x14ac:dyDescent="0.25">
      <c r="B14" s="11" t="s">
        <v>18</v>
      </c>
      <c r="C14" s="1">
        <v>0.5</v>
      </c>
      <c r="D14" s="1"/>
      <c r="E14" s="12">
        <v>0.5</v>
      </c>
      <c r="F14" s="12">
        <v>0.25</v>
      </c>
      <c r="G14" s="9">
        <f t="shared" si="0"/>
        <v>0.25</v>
      </c>
      <c r="H14" s="13" t="s">
        <v>19</v>
      </c>
    </row>
    <row r="15" spans="2:8" x14ac:dyDescent="0.25">
      <c r="B15" s="10" t="s">
        <v>20</v>
      </c>
      <c r="C15" s="2">
        <v>14.5</v>
      </c>
      <c r="D15" s="2"/>
      <c r="E15" s="9">
        <v>14</v>
      </c>
      <c r="F15" s="9">
        <v>10</v>
      </c>
      <c r="G15" s="9">
        <f t="shared" si="0"/>
        <v>4.5</v>
      </c>
      <c r="H15" s="10"/>
    </row>
    <row r="16" spans="2:8" ht="36.75" customHeight="1" x14ac:dyDescent="0.25">
      <c r="B16" s="11" t="s">
        <v>21</v>
      </c>
      <c r="C16" s="1">
        <v>2</v>
      </c>
      <c r="D16" s="1"/>
      <c r="E16" s="12">
        <v>2</v>
      </c>
      <c r="F16" s="12">
        <v>1.5</v>
      </c>
      <c r="G16" s="9">
        <f t="shared" si="0"/>
        <v>0.5</v>
      </c>
      <c r="H16" s="13" t="s">
        <v>22</v>
      </c>
    </row>
    <row r="17" spans="2:8" ht="108" customHeight="1" x14ac:dyDescent="0.25">
      <c r="B17" s="11" t="s">
        <v>23</v>
      </c>
      <c r="C17" s="1">
        <v>5.5</v>
      </c>
      <c r="D17" s="1"/>
      <c r="E17" s="12">
        <v>5</v>
      </c>
      <c r="F17" s="12">
        <v>3</v>
      </c>
      <c r="G17" s="9">
        <f t="shared" si="0"/>
        <v>2.5</v>
      </c>
      <c r="H17" s="13" t="s">
        <v>43</v>
      </c>
    </row>
    <row r="18" spans="2:8" ht="55.5" customHeight="1" x14ac:dyDescent="0.25">
      <c r="B18" s="11" t="s">
        <v>24</v>
      </c>
      <c r="C18" s="1">
        <v>2</v>
      </c>
      <c r="D18" s="1"/>
      <c r="E18" s="12">
        <v>2</v>
      </c>
      <c r="F18" s="12">
        <v>0.5</v>
      </c>
      <c r="G18" s="9">
        <f t="shared" si="0"/>
        <v>1.5</v>
      </c>
      <c r="H18" s="17" t="s">
        <v>44</v>
      </c>
    </row>
    <row r="19" spans="2:8" ht="33" x14ac:dyDescent="0.25">
      <c r="B19" s="10" t="s">
        <v>25</v>
      </c>
      <c r="C19" s="2">
        <v>10</v>
      </c>
      <c r="D19" s="2"/>
      <c r="E19" s="9">
        <v>9.5</v>
      </c>
      <c r="F19" s="9">
        <v>9</v>
      </c>
      <c r="G19" s="9">
        <f t="shared" si="0"/>
        <v>1</v>
      </c>
      <c r="H19" s="10"/>
    </row>
    <row r="20" spans="2:8" ht="17.25" x14ac:dyDescent="0.25">
      <c r="B20" s="11" t="s">
        <v>26</v>
      </c>
      <c r="C20" s="1">
        <v>5</v>
      </c>
      <c r="D20" s="1"/>
      <c r="E20" s="12">
        <v>4.5</v>
      </c>
      <c r="F20" s="12">
        <v>4</v>
      </c>
      <c r="G20" s="9">
        <f t="shared" si="0"/>
        <v>1</v>
      </c>
      <c r="H20" s="17" t="s">
        <v>45</v>
      </c>
    </row>
    <row r="21" spans="2:8" x14ac:dyDescent="0.25">
      <c r="B21" s="10" t="s">
        <v>27</v>
      </c>
      <c r="C21" s="2">
        <v>9</v>
      </c>
      <c r="D21" s="2"/>
      <c r="E21" s="9">
        <v>9</v>
      </c>
      <c r="F21" s="9">
        <v>8.5</v>
      </c>
      <c r="G21" s="9">
        <f t="shared" si="0"/>
        <v>0.5</v>
      </c>
      <c r="H21" s="10"/>
    </row>
    <row r="22" spans="2:8" ht="145.5" customHeight="1" x14ac:dyDescent="0.25">
      <c r="B22" s="11" t="s">
        <v>28</v>
      </c>
      <c r="C22" s="1">
        <v>2.5</v>
      </c>
      <c r="D22" s="1"/>
      <c r="E22" s="12">
        <v>2.5</v>
      </c>
      <c r="F22" s="12">
        <v>2</v>
      </c>
      <c r="G22" s="9">
        <f t="shared" si="0"/>
        <v>0.5</v>
      </c>
      <c r="H22" s="13" t="s">
        <v>49</v>
      </c>
    </row>
    <row r="23" spans="2:8" x14ac:dyDescent="0.25">
      <c r="B23" s="10" t="s">
        <v>29</v>
      </c>
      <c r="C23" s="2">
        <v>15</v>
      </c>
      <c r="D23" s="2"/>
      <c r="E23" s="9">
        <v>13.5</v>
      </c>
      <c r="F23" s="9">
        <v>13</v>
      </c>
      <c r="G23" s="9">
        <f t="shared" ref="G23:G26" si="1">C23-F23</f>
        <v>2</v>
      </c>
      <c r="H23" s="10"/>
    </row>
    <row r="24" spans="2:8" ht="52.5" customHeight="1" x14ac:dyDescent="0.25">
      <c r="B24" s="11" t="s">
        <v>30</v>
      </c>
      <c r="C24" s="1">
        <v>1.5</v>
      </c>
      <c r="D24" s="1"/>
      <c r="E24" s="12">
        <v>0</v>
      </c>
      <c r="F24" s="12">
        <v>0</v>
      </c>
      <c r="G24" s="9">
        <f t="shared" si="1"/>
        <v>1.5</v>
      </c>
      <c r="H24" s="17" t="s">
        <v>46</v>
      </c>
    </row>
    <row r="25" spans="2:8" ht="49.5" x14ac:dyDescent="0.25">
      <c r="B25" s="11" t="s">
        <v>31</v>
      </c>
      <c r="C25" s="1">
        <v>2</v>
      </c>
      <c r="D25" s="1"/>
      <c r="E25" s="12">
        <v>2</v>
      </c>
      <c r="F25" s="12">
        <v>1.5</v>
      </c>
      <c r="G25" s="9">
        <f t="shared" si="1"/>
        <v>0.5</v>
      </c>
      <c r="H25" s="17" t="s">
        <v>47</v>
      </c>
    </row>
    <row r="26" spans="2:8" ht="49.5" x14ac:dyDescent="0.25">
      <c r="B26" s="10" t="s">
        <v>32</v>
      </c>
      <c r="C26" s="2">
        <v>4</v>
      </c>
      <c r="D26" s="2"/>
      <c r="E26" s="9">
        <v>2</v>
      </c>
      <c r="F26" s="9">
        <v>2</v>
      </c>
      <c r="G26" s="9">
        <f t="shared" si="1"/>
        <v>2</v>
      </c>
      <c r="H26" s="17" t="s">
        <v>48</v>
      </c>
    </row>
    <row r="27" spans="2:8" x14ac:dyDescent="0.25">
      <c r="B27" s="3" t="s">
        <v>33</v>
      </c>
      <c r="C27" s="2"/>
      <c r="D27" s="2"/>
      <c r="E27" s="2"/>
      <c r="F27" s="2"/>
      <c r="G27" s="2"/>
      <c r="H27" s="3"/>
    </row>
    <row r="28" spans="2:8" ht="33" x14ac:dyDescent="0.25">
      <c r="B28" s="10" t="s">
        <v>34</v>
      </c>
      <c r="C28" s="2">
        <v>30</v>
      </c>
      <c r="D28" s="2"/>
      <c r="E28" s="9"/>
      <c r="F28" s="9">
        <v>29.99</v>
      </c>
      <c r="G28" s="9">
        <f>C28-F28</f>
        <v>1.0000000000001563E-2</v>
      </c>
      <c r="H28" s="10"/>
    </row>
    <row r="29" spans="2:8" ht="17.25" x14ac:dyDescent="0.25">
      <c r="B29" s="11" t="s">
        <v>35</v>
      </c>
      <c r="C29" s="1">
        <v>6</v>
      </c>
      <c r="D29" s="1"/>
      <c r="E29" s="12"/>
      <c r="F29" s="12">
        <v>5.99</v>
      </c>
      <c r="G29" s="9">
        <f>C29-F29</f>
        <v>9.9999999999997868E-3</v>
      </c>
      <c r="H29" s="13"/>
    </row>
    <row r="30" spans="2:8" x14ac:dyDescent="0.25">
      <c r="B30" s="6" t="s">
        <v>36</v>
      </c>
    </row>
    <row r="31" spans="2:8" ht="33" customHeight="1" x14ac:dyDescent="0.25">
      <c r="B31" s="16" t="s">
        <v>40</v>
      </c>
      <c r="C31" s="16"/>
      <c r="D31" s="16"/>
      <c r="E31" s="16"/>
      <c r="F31" s="16"/>
      <c r="G31" s="16"/>
      <c r="H31" s="16"/>
    </row>
  </sheetData>
  <mergeCells count="32">
    <mergeCell ref="G3:G4"/>
    <mergeCell ref="B31:H31"/>
    <mergeCell ref="C26:D26"/>
    <mergeCell ref="B27:H27"/>
    <mergeCell ref="C28:D28"/>
    <mergeCell ref="C29:D29"/>
    <mergeCell ref="C25:D25"/>
    <mergeCell ref="C24:D24"/>
    <mergeCell ref="C22:D22"/>
    <mergeCell ref="C23:D23"/>
    <mergeCell ref="C21:D21"/>
    <mergeCell ref="C19:D19"/>
    <mergeCell ref="C20:D20"/>
    <mergeCell ref="C18:D18"/>
    <mergeCell ref="C17:D17"/>
    <mergeCell ref="C15:D15"/>
    <mergeCell ref="C16:D16"/>
    <mergeCell ref="C11:D11"/>
    <mergeCell ref="C12:D12"/>
    <mergeCell ref="C13:D13"/>
    <mergeCell ref="C14:D14"/>
    <mergeCell ref="C8:D8"/>
    <mergeCell ref="C9:D9"/>
    <mergeCell ref="C10:D10"/>
    <mergeCell ref="B1:H1"/>
    <mergeCell ref="B3:B4"/>
    <mergeCell ref="C3:D3"/>
    <mergeCell ref="E3:E4"/>
    <mergeCell ref="F3:F4"/>
    <mergeCell ref="H3:H4"/>
    <mergeCell ref="B6:H6"/>
    <mergeCell ref="C7:D7"/>
  </mergeCells>
  <pageMargins left="0.25" right="0.25" top="0.25" bottom="0.25" header="0.25" footer="0.25"/>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CCHC_2023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2024-04-08T08:02:25Z</cp:lastPrinted>
  <dcterms:created xsi:type="dcterms:W3CDTF">2024-04-08T02:02:25Z</dcterms:created>
  <dcterms:modified xsi:type="dcterms:W3CDTF">2024-04-08T08:03:20Z</dcterms:modified>
</cp:coreProperties>
</file>